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çamento" sheetId="1" state="visible" r:id="rId1"/>
    <sheet name="Cronogr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8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FFFFFF"/>
      <sz val="10"/>
    </font>
    <font>
      <b val="1"/>
      <color rgb="00FFFFFF"/>
    </font>
    <font>
      <b val="1"/>
      <i val="1"/>
    </font>
    <font>
      <b val="1"/>
      <color rgb="0092400e"/>
    </font>
    <font>
      <b val="1"/>
      <color rgb="00FFFFFF"/>
      <sz val="12"/>
    </font>
    <font>
      <b val="1"/>
      <color rgb="00FFFFFF"/>
      <sz val="9"/>
    </font>
  </fonts>
  <fills count="6">
    <fill>
      <patternFill/>
    </fill>
    <fill>
      <patternFill patternType="gray125"/>
    </fill>
    <fill>
      <patternFill patternType="solid">
        <fgColor rgb="0092400e"/>
        <bgColor rgb="0092400e"/>
      </patternFill>
    </fill>
    <fill>
      <patternFill patternType="solid">
        <fgColor rgb="0016a34a"/>
        <bgColor rgb="0016a34a"/>
      </patternFill>
    </fill>
    <fill>
      <patternFill patternType="solid">
        <fgColor rgb="001e40af"/>
        <bgColor rgb="001e40af"/>
      </patternFill>
    </fill>
    <fill>
      <patternFill patternType="solid">
        <fgColor rgb="00374151"/>
        <bgColor rgb="00374151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164" fontId="0" fillId="0" borderId="1" applyAlignment="1" pivotButton="0" quotePrefix="0" xfId="0">
      <alignment horizontal="right"/>
    </xf>
    <xf numFmtId="164" fontId="0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right"/>
    </xf>
    <xf numFmtId="164" fontId="3" fillId="2" borderId="1" applyAlignment="1" pivotButton="0" quotePrefix="0" xfId="0">
      <alignment horizontal="right"/>
    </xf>
    <xf numFmtId="0" fontId="4" fillId="0" borderId="1" applyAlignment="1" pivotButton="0" quotePrefix="0" xfId="0">
      <alignment horizontal="right"/>
    </xf>
    <xf numFmtId="164" fontId="5" fillId="0" borderId="1" pivotButton="0" quotePrefix="0" xfId="0"/>
    <xf numFmtId="0" fontId="3" fillId="4" borderId="1" applyAlignment="1" pivotButton="0" quotePrefix="0" xfId="0">
      <alignment horizontal="right"/>
    </xf>
    <xf numFmtId="164" fontId="3" fillId="4" borderId="1" applyAlignment="1" pivotButton="0" quotePrefix="0" xfId="0">
      <alignment horizontal="right"/>
    </xf>
    <xf numFmtId="0" fontId="6" fillId="2" borderId="0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10" customWidth="1" min="3" max="3"/>
    <col width="10" customWidth="1" min="4" max="4"/>
    <col width="13" customWidth="1" min="5" max="5"/>
    <col width="14" customWidth="1" min="6" max="6"/>
  </cols>
  <sheetData>
    <row r="1" ht="26" customHeight="1">
      <c r="A1" s="1" t="inlineStr">
        <is>
          <t>Planilha orcamento obra: Control de Reformas</t>
        </is>
      </c>
    </row>
    <row r="2">
      <c r="A2" s="2" t="inlineStr">
        <is>
          <t>Item</t>
        </is>
      </c>
      <c r="B2" s="2" t="inlineStr">
        <is>
          <t>Descrição</t>
        </is>
      </c>
      <c r="C2" s="2" t="inlineStr">
        <is>
          <t>Qtd</t>
        </is>
      </c>
      <c r="D2" s="2" t="inlineStr">
        <is>
          <t>Unid.</t>
        </is>
      </c>
      <c r="E2" s="2" t="inlineStr">
        <is>
          <t>Preço Unit.</t>
        </is>
      </c>
      <c r="F2" s="2" t="inlineStr">
        <is>
          <t>Subtotal</t>
        </is>
      </c>
    </row>
    <row r="3">
      <c r="A3" s="3" t="inlineStr">
        <is>
          <t>1</t>
        </is>
      </c>
      <c r="B3" s="4" t="inlineStr">
        <is>
          <t>Cimento 50kg</t>
        </is>
      </c>
      <c r="C3" s="3" t="n">
        <v>20</v>
      </c>
      <c r="D3" s="3" t="inlineStr">
        <is>
          <t>sacos</t>
        </is>
      </c>
      <c r="E3" s="5" t="n">
        <v>38</v>
      </c>
      <c r="F3" s="6">
        <f>C3*E3</f>
        <v/>
      </c>
    </row>
    <row r="4">
      <c r="A4" s="3" t="inlineStr">
        <is>
          <t>2</t>
        </is>
      </c>
      <c r="B4" s="4" t="inlineStr">
        <is>
          <t>Tijolo cerâmico</t>
        </is>
      </c>
      <c r="C4" s="3" t="n">
        <v>1000</v>
      </c>
      <c r="D4" s="3" t="inlineStr">
        <is>
          <t>un</t>
        </is>
      </c>
      <c r="E4" s="5" t="n">
        <v>0.85</v>
      </c>
      <c r="F4" s="6">
        <f>C4*E4</f>
        <v/>
      </c>
    </row>
    <row r="5">
      <c r="A5" s="3" t="inlineStr">
        <is>
          <t>3</t>
        </is>
      </c>
      <c r="B5" s="4" t="inlineStr">
        <is>
          <t>Areia média</t>
        </is>
      </c>
      <c r="C5" s="3" t="n">
        <v>5</v>
      </c>
      <c r="D5" s="3" t="inlineStr">
        <is>
          <t>m³</t>
        </is>
      </c>
      <c r="E5" s="5" t="n">
        <v>180</v>
      </c>
      <c r="F5" s="6">
        <f>C5*E5</f>
        <v/>
      </c>
    </row>
    <row r="6">
      <c r="A6" s="3" t="inlineStr">
        <is>
          <t>4</t>
        </is>
      </c>
      <c r="B6" s="4" t="inlineStr">
        <is>
          <t>Mão de obra pedreiro</t>
        </is>
      </c>
      <c r="C6" s="3" t="n">
        <v>15</v>
      </c>
      <c r="D6" s="3" t="inlineStr">
        <is>
          <t>dias</t>
        </is>
      </c>
      <c r="E6" s="5" t="n">
        <v>180</v>
      </c>
      <c r="F6" s="6">
        <f>C6*E6</f>
        <v/>
      </c>
    </row>
    <row r="7">
      <c r="A7" s="3" t="inlineStr">
        <is>
          <t>5</t>
        </is>
      </c>
      <c r="B7" s="4" t="inlineStr">
        <is>
          <t>Azulejo 60x60</t>
        </is>
      </c>
      <c r="C7" s="3" t="n">
        <v>40</v>
      </c>
      <c r="D7" s="3" t="inlineStr">
        <is>
          <t>m²</t>
        </is>
      </c>
      <c r="E7" s="5" t="n">
        <v>45</v>
      </c>
      <c r="F7" s="6">
        <f>C7*E7</f>
        <v/>
      </c>
    </row>
    <row r="8">
      <c r="A8" s="3" t="inlineStr">
        <is>
          <t>6</t>
        </is>
      </c>
      <c r="B8" s="4" t="inlineStr">
        <is>
          <t>Instalação elétrica</t>
        </is>
      </c>
      <c r="C8" s="3" t="n">
        <v>1</v>
      </c>
      <c r="D8" s="3" t="inlineStr">
        <is>
          <t>vb</t>
        </is>
      </c>
      <c r="E8" s="5" t="n">
        <v>1200</v>
      </c>
      <c r="F8" s="6">
        <f>C8*E8</f>
        <v/>
      </c>
    </row>
    <row r="9">
      <c r="A9" s="7" t="n"/>
      <c r="B9" s="8" t="inlineStr">
        <is>
          <t>SUBTOTAL</t>
        </is>
      </c>
      <c r="C9" s="7" t="n"/>
      <c r="D9" s="7" t="n"/>
      <c r="E9" s="7" t="n"/>
      <c r="F9" s="9">
        <f>SUM(F3:F8)</f>
        <v/>
      </c>
    </row>
    <row r="10">
      <c r="A10" s="7" t="n"/>
      <c r="B10" s="10" t="inlineStr">
        <is>
          <t>BDI (20%)</t>
        </is>
      </c>
      <c r="C10" s="7" t="n"/>
      <c r="D10" s="7" t="n"/>
      <c r="E10" s="7" t="n"/>
      <c r="F10" s="11">
        <f>F9*0.2</f>
        <v/>
      </c>
    </row>
    <row r="11">
      <c r="A11" s="7" t="n"/>
      <c r="B11" s="12" t="inlineStr">
        <is>
          <t>TOTAL GERAL</t>
        </is>
      </c>
      <c r="C11" s="7" t="n"/>
      <c r="D11" s="7" t="n"/>
      <c r="E11" s="7" t="n"/>
      <c r="F11" s="13">
        <f>F9+F10</f>
        <v/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14" t="inlineStr">
        <is>
          <t>📅 Cronograma Curva S</t>
        </is>
      </c>
    </row>
    <row r="2">
      <c r="A2" s="15" t="inlineStr">
        <is>
          <t>Etapa</t>
        </is>
      </c>
      <c r="B2" s="15" t="inlineStr">
        <is>
          <t>Início</t>
        </is>
      </c>
      <c r="C2" s="15" t="inlineStr">
        <is>
          <t>Duração (dias)</t>
        </is>
      </c>
    </row>
    <row r="3">
      <c r="A3" s="3" t="inlineStr">
        <is>
          <t>Fundação</t>
        </is>
      </c>
      <c r="B3" s="3" t="inlineStr">
        <is>
          <t>01/02/2026</t>
        </is>
      </c>
      <c r="C3" s="3" t="n">
        <v>10</v>
      </c>
    </row>
    <row r="4">
      <c r="A4" s="3" t="inlineStr">
        <is>
          <t>Alvenaria</t>
        </is>
      </c>
      <c r="B4" s="3" t="inlineStr">
        <is>
          <t>12/02/2026</t>
        </is>
      </c>
      <c r="C4" s="3" t="n">
        <v>15</v>
      </c>
    </row>
    <row r="5">
      <c r="A5" s="3" t="inlineStr">
        <is>
          <t>Acabamento</t>
        </is>
      </c>
      <c r="B5" s="3" t="inlineStr">
        <is>
          <t>01/03/2026</t>
        </is>
      </c>
      <c r="C5" s="3" t="n">
        <v>20</v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2026-09-07T21:00:15Z</dcterms:created>
  <dcterms:modified xsi:type="dcterms:W3CDTF">2026-09-07T21:00:15Z</dcterms:modified>
</cp:coreProperties>
</file>